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14" documentId="8_{AF7C90DD-72FD-4848-AAF4-5AF78646BE62}" xr6:coauthVersionLast="37" xr6:coauthVersionMax="45" xr10:uidLastSave="{F4FA78E2-7669-4441-B437-9BC2EFB97525}"/>
  <bookViews>
    <workbookView xWindow="-108" yWindow="-108" windowWidth="23256" windowHeight="12720" xr2:uid="{00000000-000D-0000-FFFF-FFFF00000000}"/>
  </bookViews>
  <sheets>
    <sheet name="Foglio1" sheetId="1" r:id="rId1"/>
    <sheet name="Foglio2" sheetId="2" r:id="rId2"/>
    <sheet name="Foglio3" sheetId="3" r:id="rId3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6" i="1" l="1"/>
</calcChain>
</file>

<file path=xl/sharedStrings.xml><?xml version="1.0" encoding="utf-8"?>
<sst xmlns="http://schemas.openxmlformats.org/spreadsheetml/2006/main" count="119" uniqueCount="88">
  <si>
    <t>CIG</t>
  </si>
  <si>
    <t>IMPORTO</t>
  </si>
  <si>
    <t>ENEL SERVIZIO ELETTRICO SPA</t>
  </si>
  <si>
    <t>IREN MERCATO SPA</t>
  </si>
  <si>
    <t>UTENZE (TRACCIABILITA' ATTENUATA):</t>
  </si>
  <si>
    <t>LA CONTABILE SPA</t>
  </si>
  <si>
    <t>SCADENZA  CIG</t>
  </si>
  <si>
    <t>AGGIUDICATARIO</t>
  </si>
  <si>
    <t>PROCEDURA</t>
  </si>
  <si>
    <t>PROCEDURA NEGOZIATA SENZA PREVIA PUBBLICAZIONE DEL BANDO</t>
  </si>
  <si>
    <t>FONDAZIONE DEI DOTTORI COMMERCIALISTI E DEGLI ESPERTI CONTABILI DI REGGIO EMILIA</t>
  </si>
  <si>
    <t>APPALTO DI LAVORI/SERVIZI/FORNITURE</t>
  </si>
  <si>
    <t>DIZETA SNC</t>
  </si>
  <si>
    <t>Void Labs Snc (Voxmail)</t>
  </si>
  <si>
    <t>TiSviluppo S.n.c. di T.E.S.I. S.r.l. e Gianni Roselli</t>
  </si>
  <si>
    <t>La Magica snc</t>
  </si>
  <si>
    <t>OPEN DOT COM</t>
  </si>
  <si>
    <t>3C srl</t>
  </si>
  <si>
    <t>Servizio di consulenza per certificazione gestione qualità a norma UNI EN ISO 9001:2015</t>
  </si>
  <si>
    <t>Intuitus - Michele D'Agnolo</t>
  </si>
  <si>
    <t>Poste Italiane spa</t>
  </si>
  <si>
    <t>Vincenzo Cavallarin (giornalista)</t>
  </si>
  <si>
    <t>31/12/---</t>
  </si>
  <si>
    <t xml:space="preserve"> VISURA SPA (ISI )</t>
  </si>
  <si>
    <t>Kalimera srl</t>
  </si>
  <si>
    <t>Data inserimento</t>
  </si>
  <si>
    <t>ELENCO FORNITORI</t>
  </si>
  <si>
    <t>PR22/a Rev. 00 del 09.09.19</t>
  </si>
  <si>
    <t>Eco Servim</t>
  </si>
  <si>
    <t xml:space="preserve"> Z6A1F49C3A</t>
  </si>
  <si>
    <t>pulizia/sanificazione ventilconvettori sede Ordine - anno 2020</t>
  </si>
  <si>
    <t>TIM</t>
  </si>
  <si>
    <t>canone manutenzione sito web -2021</t>
  </si>
  <si>
    <t>Z613098698</t>
  </si>
  <si>
    <t>Manutenzione estintori</t>
  </si>
  <si>
    <t>Reggio Children</t>
  </si>
  <si>
    <t>Hotel Posta</t>
  </si>
  <si>
    <t xml:space="preserve">	Fornitura omaggi per relatori convegno fallimentare 2021</t>
  </si>
  <si>
    <t>Fornitura composizione floreale convegno fallimentare 2021</t>
  </si>
  <si>
    <t>Travels &amp; Tours di Dall’Asta Gianluca</t>
  </si>
  <si>
    <t>Pause - Altelier dei sapori</t>
  </si>
  <si>
    <t>Fiorista Cilloni</t>
  </si>
  <si>
    <t>Servizi Tecnologi Mobilità (Emilio Taxi)</t>
  </si>
  <si>
    <t>servizio di pubblicazioni commerciali su media locali periodo dic 2021 - giu 2022</t>
  </si>
  <si>
    <t>Z06351602C</t>
  </si>
  <si>
    <t>CONFORTI &amp; C. servizi assicurativi sas</t>
  </si>
  <si>
    <t>Z1B3694CF0</t>
  </si>
  <si>
    <t>Servizio di gestione newsletter per inviare email multiple (2022-2023)</t>
  </si>
  <si>
    <t>manutenzione impianto allarme</t>
  </si>
  <si>
    <t>servizio di pulizia locali Ordine - 01/09/2022 - 31/08/2023</t>
  </si>
  <si>
    <t>Z0736FD521</t>
  </si>
  <si>
    <t>Ferrari security</t>
  </si>
  <si>
    <t>ZE73734B0F</t>
  </si>
  <si>
    <t>Servizio di ideazione, realizzazione, impaginazione e stampa per pagine pubblicitarie e folder - 2022</t>
  </si>
  <si>
    <t>Delicatessen Design</t>
  </si>
  <si>
    <t>Contratto di Servizio di agenzia viaggi per prenotazione biglietti per relatori convegni 2022</t>
  </si>
  <si>
    <t>sole 24 ore (publiscoop più srl)</t>
  </si>
  <si>
    <t>Noleggio auditorium per convegno Fallimentare 2022</t>
  </si>
  <si>
    <t>pubblicazione commerciale su organi di stampa relativi al convegno Fallimentare 2022</t>
  </si>
  <si>
    <t>Servizio taxi per relatori in occasione del convegno fallimentare 2022</t>
  </si>
  <si>
    <t>Servizio di ristorazione in occasione del Convegno fallimentare 2022</t>
  </si>
  <si>
    <t xml:space="preserve">Azienda Agricola Rossi 
Pietro Ettore e Giorgio </t>
  </si>
  <si>
    <t>Z0838FC878</t>
  </si>
  <si>
    <t>Z0239A7270</t>
  </si>
  <si>
    <t>Servizio di CASELLA POSTALE - ANNO 2023</t>
  </si>
  <si>
    <t>IMPORTO EROGATO 2023</t>
  </si>
  <si>
    <t>FORNITURA BUSINESS KEY, SMARTCARD - CERTIFICATI CNS - ANNO 2023</t>
  </si>
  <si>
    <t>FORNITURA N. 3 CASELLE PEC ORDINE - ANNO 2023</t>
  </si>
  <si>
    <t>POLIZZA ASSICURATIVA SEDE ORDINE 2023</t>
  </si>
  <si>
    <t>Fornitura materiale per ufficio - anno 2023</t>
  </si>
  <si>
    <t>Canone manutenzione assistenza software Contabilità Ordine - 2023</t>
  </si>
  <si>
    <t>Fornitura sigilli e tamponi per iscritti albo - 2023</t>
  </si>
  <si>
    <t>Contratto di manutenzione e adeguamento software Albo e Formazione per ODCEC e fornitura tesserini iscritti - Anno 2023</t>
  </si>
  <si>
    <t>POLIZZA RC PATRIMONIALE PER ORDINE PROFESSIONALE - 01/07/2022 - 30/06/2023</t>
  </si>
  <si>
    <t>Coordinamento della comunicazione e attività di ufficio stampa e relazioni pubbliche - 09/22 - 06/23</t>
  </si>
  <si>
    <t xml:space="preserve">	servizi di segreteria - anno 2023</t>
  </si>
  <si>
    <t>9664140C9B</t>
  </si>
  <si>
    <t>Z3939D25C9</t>
  </si>
  <si>
    <t>ZC939D2561</t>
  </si>
  <si>
    <t>ZCA39D26A1</t>
  </si>
  <si>
    <t>FORNITURA ENERGIA ELETTRICA - 2023</t>
  </si>
  <si>
    <t>ZC739D26CD</t>
  </si>
  <si>
    <t>SERVIZIO DI TELERISCALDAMENTO - 2023</t>
  </si>
  <si>
    <t>ZE139D26F2</t>
  </si>
  <si>
    <t>SERVIZI DI TELEFONIA VOCE E INTERNET - ANNO 2023</t>
  </si>
  <si>
    <t>Z5A39D24E0</t>
  </si>
  <si>
    <t>Z8039D169B</t>
  </si>
  <si>
    <t>Servizio di pernottamento relatori in occasione dei convegni 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</si>
</sst>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"/>
    <numFmt numFmtId="165" formatCode="d/m/yy;@"/>
    <numFmt numFmtId="166" formatCode="#,##0.00\ &quot;€&quot;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sz val="10"/>
      <name val="Verdana"/>
      <family val="2"/>
    </font>
    <font>
      <b/>
      <i/>
      <u/>
      <sz val="8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0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6" fillId="0" borderId="0" xfId="0" applyFont="1"/>
    <xf numFmtId="165" fontId="7" fillId="0" borderId="2" xfId="0" applyNumberFormat="1" applyFont="1" applyBorder="1" applyAlignment="1">
      <alignment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right" vertical="center"/>
    </xf>
    <xf numFmtId="165" fontId="6" fillId="0" borderId="2" xfId="0" applyNumberFormat="1" applyFont="1" applyBorder="1"/>
    <xf numFmtId="0" fontId="5" fillId="0" borderId="2" xfId="0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14" fontId="6" fillId="0" borderId="2" xfId="0" quotePrefix="1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top" wrapText="1"/>
    </xf>
    <xf numFmtId="164" fontId="6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wrapText="1"/>
    </xf>
    <xf numFmtId="165" fontId="6" fillId="0" borderId="13" xfId="0" applyNumberFormat="1" applyFont="1" applyBorder="1"/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wrapText="1"/>
    </xf>
    <xf numFmtId="14" fontId="6" fillId="0" borderId="0" xfId="0" quotePrefix="1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right" vertical="center"/>
    </xf>
    <xf numFmtId="165" fontId="6" fillId="0" borderId="0" xfId="0" applyNumberFormat="1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165" fontId="6" fillId="2" borderId="2" xfId="0" applyNumberFormat="1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14" fontId="6" fillId="2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top" wrapText="1"/>
    </xf>
    <xf numFmtId="14" fontId="6" fillId="2" borderId="2" xfId="0" quotePrefix="1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wrapText="1"/>
    </xf>
    <xf numFmtId="0" fontId="6" fillId="2" borderId="2" xfId="0" applyFont="1" applyFill="1" applyBorder="1" applyAlignment="1">
      <alignment vertical="top" wrapText="1"/>
    </xf>
    <xf numFmtId="0" fontId="5" fillId="2" borderId="8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wrapText="1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5" fillId="2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vertical="top"/>
    </xf>
    <xf numFmtId="0" fontId="9" fillId="0" borderId="0" xfId="0" applyFont="1" applyAlignment="1">
      <alignment wrapText="1"/>
    </xf>
    <xf numFmtId="165" fontId="6" fillId="0" borderId="2" xfId="0" applyNumberFormat="1" applyFont="1" applyFill="1" applyBorder="1"/>
    <xf numFmtId="0" fontId="2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14" fontId="6" fillId="3" borderId="2" xfId="0" quotePrefix="1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wrapText="1"/>
    </xf>
    <xf numFmtId="0" fontId="8" fillId="2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166" fontId="10" fillId="0" borderId="2" xfId="0" applyNumberFormat="1" applyFont="1" applyBorder="1" applyAlignment="1">
      <alignment horizontal="right" vertical="center" wrapText="1"/>
    </xf>
    <xf numFmtId="166" fontId="10" fillId="0" borderId="3" xfId="0" applyNumberFormat="1" applyFont="1" applyBorder="1" applyAlignment="1">
      <alignment horizontal="right" vertical="center" wrapText="1"/>
    </xf>
    <xf numFmtId="166" fontId="10" fillId="0" borderId="4" xfId="0" applyNumberFormat="1" applyFont="1" applyBorder="1" applyAlignment="1">
      <alignment vertical="center" wrapText="1"/>
    </xf>
    <xf numFmtId="166" fontId="10" fillId="0" borderId="2" xfId="0" applyNumberFormat="1" applyFont="1" applyBorder="1" applyAlignment="1">
      <alignment vertical="center" wrapText="1"/>
    </xf>
    <xf numFmtId="166" fontId="10" fillId="0" borderId="5" xfId="0" applyNumberFormat="1" applyFont="1" applyBorder="1" applyAlignment="1">
      <alignment vertical="center" wrapText="1"/>
    </xf>
    <xf numFmtId="164" fontId="6" fillId="2" borderId="5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4" fontId="6" fillId="2" borderId="4" xfId="0" quotePrefix="1" applyNumberFormat="1" applyFont="1" applyFill="1" applyBorder="1" applyAlignment="1">
      <alignment horizontal="center" vertical="center"/>
    </xf>
    <xf numFmtId="14" fontId="6" fillId="2" borderId="6" xfId="0" quotePrefix="1" applyNumberFormat="1" applyFont="1" applyFill="1" applyBorder="1" applyAlignment="1">
      <alignment horizontal="center" vertical="center"/>
    </xf>
    <xf numFmtId="14" fontId="6" fillId="2" borderId="5" xfId="0" quotePrefix="1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6" fillId="2" borderId="4" xfId="0" applyNumberFormat="1" applyFont="1" applyFill="1" applyBorder="1" applyAlignment="1">
      <alignment horizontal="center"/>
    </xf>
    <xf numFmtId="165" fontId="6" fillId="2" borderId="5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65" fontId="6" fillId="2" borderId="6" xfId="0" applyNumberFormat="1" applyFont="1" applyFill="1" applyBorder="1" applyAlignment="1">
      <alignment horizontal="center"/>
    </xf>
    <xf numFmtId="165" fontId="6" fillId="4" borderId="2" xfId="0" applyNumberFormat="1" applyFont="1" applyFill="1" applyBorder="1"/>
    <xf numFmtId="49" fontId="2" fillId="4" borderId="3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14" fontId="6" fillId="4" borderId="2" xfId="0" applyNumberFormat="1" applyFont="1" applyFill="1" applyBorder="1" applyAlignment="1">
      <alignment horizontal="center" vertical="center"/>
    </xf>
    <xf numFmtId="164" fontId="6" fillId="4" borderId="6" xfId="0" applyNumberFormat="1" applyFont="1" applyFill="1" applyBorder="1" applyAlignment="1">
      <alignment vertical="center"/>
    </xf>
    <xf numFmtId="0" fontId="2" fillId="4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vertical="center" wrapText="1"/>
    </xf>
    <xf numFmtId="164" fontId="6" fillId="4" borderId="4" xfId="0" applyNumberFormat="1" applyFont="1" applyFill="1" applyBorder="1" applyAlignment="1">
      <alignment vertical="center"/>
    </xf>
    <xf numFmtId="0" fontId="2" fillId="4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wrapText="1"/>
    </xf>
    <xf numFmtId="14" fontId="6" fillId="4" borderId="2" xfId="0" quotePrefix="1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right" vertical="center"/>
    </xf>
    <xf numFmtId="0" fontId="6" fillId="4" borderId="2" xfId="0" applyFont="1" applyFill="1" applyBorder="1" applyAlignment="1">
      <alignment horizontal="left" vertical="top" wrapText="1"/>
    </xf>
    <xf numFmtId="49" fontId="2" fillId="4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164" fontId="6" fillId="4" borderId="2" xfId="0" applyNumberFormat="1" applyFont="1" applyFill="1" applyBorder="1" applyAlignment="1">
      <alignment vertical="center"/>
    </xf>
    <xf numFmtId="0" fontId="6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165" fontId="6" fillId="4" borderId="0" xfId="0" applyNumberFormat="1" applyFont="1" applyFill="1" applyBorder="1"/>
    <xf numFmtId="14" fontId="6" fillId="4" borderId="0" xfId="0" applyNumberFormat="1" applyFont="1" applyFill="1"/>
    <xf numFmtId="0" fontId="6" fillId="4" borderId="2" xfId="0" applyFont="1" applyFill="1" applyBorder="1"/>
    <xf numFmtId="14" fontId="6" fillId="4" borderId="4" xfId="0" quotePrefix="1" applyNumberFormat="1" applyFont="1" applyFill="1" applyBorder="1" applyAlignment="1">
      <alignment horizontal="center" vertical="center"/>
    </xf>
    <xf numFmtId="166" fontId="10" fillId="4" borderId="2" xfId="0" applyNumberFormat="1" applyFont="1" applyFill="1" applyBorder="1" applyAlignment="1">
      <alignment horizontal="right" vertical="center" wrapText="1"/>
    </xf>
    <xf numFmtId="166" fontId="10" fillId="4" borderId="3" xfId="0" applyNumberFormat="1" applyFont="1" applyFill="1" applyBorder="1" applyAlignment="1">
      <alignment horizontal="right" vertical="center" wrapText="1"/>
    </xf>
    <xf numFmtId="166" fontId="10" fillId="4" borderId="4" xfId="0" applyNumberFormat="1" applyFont="1" applyFill="1" applyBorder="1" applyAlignment="1">
      <alignment horizontal="right" vertical="center" wrapText="1"/>
    </xf>
    <xf numFmtId="166" fontId="10" fillId="4" borderId="5" xfId="0" applyNumberFormat="1" applyFont="1" applyFill="1" applyBorder="1" applyAlignment="1">
      <alignment horizontal="right" vertical="center" wrapText="1"/>
    </xf>
    <xf numFmtId="166" fontId="10" fillId="4" borderId="2" xfId="0" applyNumberFormat="1" applyFont="1" applyFill="1" applyBorder="1" applyAlignment="1">
      <alignment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Medium9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topLeftCell="D1" workbookViewId="0">
      <selection activeCell="H37" sqref="H37:H39"/>
    </sheetView>
  </sheetViews>
  <sheetFormatPr defaultColWidth="8.88671875" defaultRowHeight="14.4" x14ac:dyDescent="0.3"/>
  <cols>
    <col min="1" max="1" width="10.6640625" style="23" bestFit="1" customWidth="1"/>
    <col min="2" max="2" width="14.5546875" style="24" customWidth="1"/>
    <col min="3" max="3" width="64.44140625" style="25" customWidth="1"/>
    <col min="4" max="4" width="41.109375" style="26" customWidth="1"/>
    <col min="5" max="5" width="25.109375" style="2" customWidth="1"/>
    <col min="6" max="6" width="11.5546875" style="27" customWidth="1"/>
    <col min="7" max="7" width="11.44140625" style="29" customWidth="1"/>
    <col min="8" max="9" width="12.88671875" style="2" customWidth="1"/>
    <col min="10" max="16384" width="8.88671875" style="3"/>
  </cols>
  <sheetData>
    <row r="1" spans="1:10" x14ac:dyDescent="0.3">
      <c r="A1" s="88" t="s">
        <v>26</v>
      </c>
      <c r="B1" s="88"/>
      <c r="C1" s="88"/>
      <c r="D1" s="88"/>
      <c r="E1" s="88"/>
      <c r="F1" s="89" t="s">
        <v>27</v>
      </c>
      <c r="G1" s="89"/>
    </row>
    <row r="2" spans="1:10" ht="28.8" x14ac:dyDescent="0.3">
      <c r="A2" s="4" t="s">
        <v>25</v>
      </c>
      <c r="B2" s="5" t="s">
        <v>0</v>
      </c>
      <c r="C2" s="6" t="s">
        <v>11</v>
      </c>
      <c r="D2" s="1" t="s">
        <v>7</v>
      </c>
      <c r="E2" s="7" t="s">
        <v>8</v>
      </c>
      <c r="F2" s="7" t="s">
        <v>6</v>
      </c>
      <c r="G2" s="8" t="s">
        <v>1</v>
      </c>
      <c r="H2" s="62" t="s">
        <v>65</v>
      </c>
    </row>
    <row r="3" spans="1:10" ht="34.5" customHeight="1" x14ac:dyDescent="0.3">
      <c r="A3" s="95">
        <v>44973</v>
      </c>
      <c r="B3" s="96" t="s">
        <v>76</v>
      </c>
      <c r="C3" s="114" t="s">
        <v>75</v>
      </c>
      <c r="D3" s="115" t="s">
        <v>10</v>
      </c>
      <c r="E3" s="116" t="s">
        <v>9</v>
      </c>
      <c r="F3" s="101">
        <v>45291</v>
      </c>
      <c r="G3" s="117">
        <v>50000</v>
      </c>
      <c r="H3" s="63"/>
    </row>
    <row r="4" spans="1:10" s="48" customFormat="1" ht="30" customHeight="1" x14ac:dyDescent="0.3">
      <c r="A4" s="95">
        <v>44963</v>
      </c>
      <c r="B4" s="97" t="s">
        <v>77</v>
      </c>
      <c r="C4" s="98" t="s">
        <v>71</v>
      </c>
      <c r="D4" s="99" t="s">
        <v>17</v>
      </c>
      <c r="E4" s="100" t="s">
        <v>9</v>
      </c>
      <c r="F4" s="101">
        <v>45291</v>
      </c>
      <c r="G4" s="102">
        <v>400</v>
      </c>
      <c r="H4" s="63"/>
      <c r="I4" s="47"/>
    </row>
    <row r="5" spans="1:10" s="48" customFormat="1" ht="34.5" customHeight="1" x14ac:dyDescent="0.3">
      <c r="A5" s="95">
        <v>44963</v>
      </c>
      <c r="B5" s="103" t="s">
        <v>78</v>
      </c>
      <c r="C5" s="104" t="s">
        <v>70</v>
      </c>
      <c r="D5" s="105" t="s">
        <v>23</v>
      </c>
      <c r="E5" s="106" t="s">
        <v>9</v>
      </c>
      <c r="F5" s="101">
        <v>45291</v>
      </c>
      <c r="G5" s="107">
        <v>1590</v>
      </c>
      <c r="H5" s="63"/>
      <c r="I5" s="47"/>
    </row>
    <row r="6" spans="1:10" s="48" customFormat="1" ht="28.5" customHeight="1" x14ac:dyDescent="0.3">
      <c r="A6" s="30">
        <v>44741</v>
      </c>
      <c r="B6" s="31"/>
      <c r="C6" s="35" t="s">
        <v>49</v>
      </c>
      <c r="D6" s="33" t="s">
        <v>15</v>
      </c>
      <c r="E6" s="36" t="s">
        <v>9</v>
      </c>
      <c r="F6" s="101">
        <v>45169</v>
      </c>
      <c r="G6" s="38">
        <v>2250</v>
      </c>
      <c r="H6" s="63"/>
      <c r="I6" s="47"/>
    </row>
    <row r="7" spans="1:10" s="48" customFormat="1" ht="28.5" customHeight="1" x14ac:dyDescent="0.3">
      <c r="A7" s="95">
        <v>44963</v>
      </c>
      <c r="B7" s="103" t="s">
        <v>85</v>
      </c>
      <c r="C7" s="118" t="s">
        <v>72</v>
      </c>
      <c r="D7" s="99" t="s">
        <v>14</v>
      </c>
      <c r="E7" s="116" t="s">
        <v>9</v>
      </c>
      <c r="F7" s="101">
        <v>45291</v>
      </c>
      <c r="G7" s="117">
        <v>5500</v>
      </c>
      <c r="H7" s="125">
        <v>1234.95</v>
      </c>
      <c r="I7" s="47"/>
    </row>
    <row r="8" spans="1:10" s="48" customFormat="1" ht="20.399999999999999" x14ac:dyDescent="0.3">
      <c r="A8" s="30">
        <v>44596</v>
      </c>
      <c r="B8" s="31"/>
      <c r="C8" s="51" t="s">
        <v>69</v>
      </c>
      <c r="D8" s="39" t="s">
        <v>5</v>
      </c>
      <c r="E8" s="36" t="s">
        <v>9</v>
      </c>
      <c r="F8" s="37"/>
      <c r="G8" s="38"/>
      <c r="H8" s="63"/>
      <c r="I8" s="47"/>
    </row>
    <row r="9" spans="1:10" ht="20.399999999999999" x14ac:dyDescent="0.3">
      <c r="A9" s="30">
        <v>44596</v>
      </c>
      <c r="B9" s="31"/>
      <c r="C9" s="40" t="s">
        <v>68</v>
      </c>
      <c r="D9" s="39" t="s">
        <v>45</v>
      </c>
      <c r="E9" s="36" t="s">
        <v>9</v>
      </c>
      <c r="F9" s="37"/>
      <c r="G9" s="38"/>
      <c r="H9" s="63"/>
    </row>
    <row r="10" spans="1:10" ht="28.8" x14ac:dyDescent="0.3">
      <c r="A10" s="30">
        <v>44596</v>
      </c>
      <c r="B10" s="31" t="s">
        <v>44</v>
      </c>
      <c r="C10" s="40" t="s">
        <v>73</v>
      </c>
      <c r="D10" s="39" t="s">
        <v>45</v>
      </c>
      <c r="E10" s="50" t="s">
        <v>9</v>
      </c>
      <c r="F10" s="124">
        <v>45107</v>
      </c>
      <c r="G10" s="34">
        <v>4500</v>
      </c>
      <c r="H10" s="63"/>
      <c r="I10" s="52"/>
    </row>
    <row r="11" spans="1:10" s="48" customFormat="1" ht="21.75" customHeight="1" x14ac:dyDescent="0.3">
      <c r="A11" s="30">
        <v>44596</v>
      </c>
      <c r="B11" s="31"/>
      <c r="C11" s="40" t="s">
        <v>66</v>
      </c>
      <c r="D11" s="92" t="s">
        <v>16</v>
      </c>
      <c r="E11" s="36" t="s">
        <v>9</v>
      </c>
      <c r="F11" s="37"/>
      <c r="G11" s="38"/>
      <c r="H11" s="64"/>
      <c r="I11" s="47"/>
    </row>
    <row r="12" spans="1:10" s="48" customFormat="1" ht="23.25" customHeight="1" thickBot="1" x14ac:dyDescent="0.35">
      <c r="A12" s="30">
        <v>44596</v>
      </c>
      <c r="B12" s="42"/>
      <c r="C12" s="43" t="s">
        <v>67</v>
      </c>
      <c r="D12" s="93"/>
      <c r="E12" s="44" t="s">
        <v>9</v>
      </c>
      <c r="F12" s="37"/>
      <c r="G12" s="38"/>
      <c r="H12" s="64"/>
      <c r="I12" s="47"/>
    </row>
    <row r="13" spans="1:10" s="48" customFormat="1" ht="30.75" customHeight="1" x14ac:dyDescent="0.3">
      <c r="A13" s="30">
        <v>44707</v>
      </c>
      <c r="B13" s="31" t="s">
        <v>46</v>
      </c>
      <c r="C13" s="32" t="s">
        <v>47</v>
      </c>
      <c r="D13" s="45" t="s">
        <v>13</v>
      </c>
      <c r="E13" s="36" t="s">
        <v>9</v>
      </c>
      <c r="F13" s="112">
        <v>45093</v>
      </c>
      <c r="G13" s="68">
        <v>180</v>
      </c>
      <c r="H13" s="63"/>
      <c r="I13" s="47"/>
      <c r="J13" s="49"/>
    </row>
    <row r="14" spans="1:10" ht="33" customHeight="1" x14ac:dyDescent="0.3">
      <c r="A14" s="90">
        <v>44550</v>
      </c>
      <c r="B14" s="71"/>
      <c r="C14" s="74" t="s">
        <v>43</v>
      </c>
      <c r="D14" s="45"/>
      <c r="E14" s="77" t="s">
        <v>9</v>
      </c>
      <c r="F14" s="80"/>
      <c r="G14" s="83"/>
      <c r="H14" s="63"/>
      <c r="J14" s="16"/>
    </row>
    <row r="15" spans="1:10" ht="33" customHeight="1" x14ac:dyDescent="0.3">
      <c r="A15" s="94"/>
      <c r="B15" s="72"/>
      <c r="C15" s="75"/>
      <c r="D15" s="45"/>
      <c r="E15" s="78"/>
      <c r="F15" s="81"/>
      <c r="G15" s="84"/>
      <c r="H15" s="63"/>
      <c r="J15" s="16"/>
    </row>
    <row r="16" spans="1:10" ht="33" customHeight="1" x14ac:dyDescent="0.3">
      <c r="A16" s="94"/>
      <c r="B16" s="72"/>
      <c r="C16" s="75"/>
      <c r="D16" s="45"/>
      <c r="E16" s="78"/>
      <c r="F16" s="81"/>
      <c r="G16" s="84"/>
      <c r="H16" s="63"/>
      <c r="J16" s="16"/>
    </row>
    <row r="17" spans="1:10" ht="33" customHeight="1" x14ac:dyDescent="0.3">
      <c r="A17" s="94"/>
      <c r="B17" s="72"/>
      <c r="C17" s="75"/>
      <c r="D17" s="45"/>
      <c r="E17" s="78"/>
      <c r="F17" s="81"/>
      <c r="G17" s="84"/>
      <c r="H17" s="63"/>
      <c r="J17" s="16"/>
    </row>
    <row r="18" spans="1:10" ht="33" customHeight="1" x14ac:dyDescent="0.3">
      <c r="A18" s="94"/>
      <c r="B18" s="72"/>
      <c r="C18" s="75"/>
      <c r="D18" s="45"/>
      <c r="E18" s="78"/>
      <c r="F18" s="81"/>
      <c r="G18" s="84"/>
      <c r="H18" s="63"/>
      <c r="J18" s="16"/>
    </row>
    <row r="19" spans="1:10" ht="33" customHeight="1" x14ac:dyDescent="0.3">
      <c r="A19" s="91"/>
      <c r="B19" s="73"/>
      <c r="C19" s="76"/>
      <c r="D19" s="45"/>
      <c r="E19" s="79"/>
      <c r="F19" s="82"/>
      <c r="G19" s="85"/>
      <c r="H19" s="63"/>
      <c r="J19" s="16"/>
    </row>
    <row r="20" spans="1:10" ht="33" customHeight="1" x14ac:dyDescent="0.3">
      <c r="A20" s="121"/>
      <c r="B20" s="103" t="s">
        <v>62</v>
      </c>
      <c r="C20" s="104" t="s">
        <v>74</v>
      </c>
      <c r="D20" s="119" t="s">
        <v>21</v>
      </c>
      <c r="E20" s="116" t="s">
        <v>9</v>
      </c>
      <c r="F20" s="112">
        <v>45107</v>
      </c>
      <c r="G20" s="113">
        <v>5740</v>
      </c>
      <c r="H20" s="64"/>
      <c r="J20" s="16"/>
    </row>
    <row r="21" spans="1:10" s="48" customFormat="1" ht="30.75" customHeight="1" x14ac:dyDescent="0.3">
      <c r="A21" s="122">
        <v>44596</v>
      </c>
      <c r="B21" s="119" t="s">
        <v>63</v>
      </c>
      <c r="C21" s="123" t="s">
        <v>64</v>
      </c>
      <c r="D21" s="119" t="s">
        <v>20</v>
      </c>
      <c r="E21" s="116" t="s">
        <v>9</v>
      </c>
      <c r="F21" s="112">
        <v>45291</v>
      </c>
      <c r="G21" s="113">
        <v>163.93</v>
      </c>
      <c r="H21" s="126">
        <v>163.93</v>
      </c>
      <c r="I21" s="47"/>
      <c r="J21" s="49"/>
    </row>
    <row r="22" spans="1:10" ht="30.75" customHeight="1" x14ac:dyDescent="0.3">
      <c r="A22" s="30">
        <v>44728</v>
      </c>
      <c r="B22" s="31"/>
      <c r="C22" s="60" t="s">
        <v>48</v>
      </c>
      <c r="D22" s="45" t="s">
        <v>51</v>
      </c>
      <c r="E22" s="36" t="s">
        <v>9</v>
      </c>
      <c r="F22" s="41"/>
      <c r="G22" s="46"/>
      <c r="H22" s="65"/>
      <c r="J22" s="16"/>
    </row>
    <row r="23" spans="1:10" ht="30.75" customHeight="1" x14ac:dyDescent="0.3">
      <c r="A23" s="9"/>
      <c r="B23" s="6"/>
      <c r="C23" s="12" t="s">
        <v>30</v>
      </c>
      <c r="D23" s="7" t="s">
        <v>28</v>
      </c>
      <c r="E23" s="10" t="s">
        <v>9</v>
      </c>
      <c r="F23" s="13"/>
      <c r="G23" s="15"/>
      <c r="H23" s="65"/>
      <c r="J23" s="16"/>
    </row>
    <row r="24" spans="1:10" ht="30.75" customHeight="1" x14ac:dyDescent="0.3">
      <c r="A24" s="30">
        <v>44853</v>
      </c>
      <c r="B24" s="45"/>
      <c r="C24" s="61" t="s">
        <v>57</v>
      </c>
      <c r="D24" s="45" t="s">
        <v>35</v>
      </c>
      <c r="E24" s="36" t="s">
        <v>9</v>
      </c>
      <c r="F24" s="41"/>
      <c r="G24" s="46"/>
      <c r="H24" s="65"/>
      <c r="J24" s="16"/>
    </row>
    <row r="25" spans="1:10" ht="30.75" customHeight="1" x14ac:dyDescent="0.3">
      <c r="A25" s="95">
        <v>44963</v>
      </c>
      <c r="B25" s="119" t="s">
        <v>86</v>
      </c>
      <c r="C25" s="120" t="s">
        <v>87</v>
      </c>
      <c r="D25" s="119" t="s">
        <v>36</v>
      </c>
      <c r="E25" s="116" t="s">
        <v>9</v>
      </c>
      <c r="F25" s="112">
        <v>45291</v>
      </c>
      <c r="G25" s="113">
        <v>1000</v>
      </c>
      <c r="H25" s="65"/>
      <c r="J25" s="16"/>
    </row>
    <row r="26" spans="1:10" ht="30.75" customHeight="1" x14ac:dyDescent="0.3">
      <c r="A26" s="30">
        <v>44853</v>
      </c>
      <c r="B26" s="45"/>
      <c r="C26" s="61" t="s">
        <v>58</v>
      </c>
      <c r="D26" s="45" t="s">
        <v>56</v>
      </c>
      <c r="E26" s="36" t="s">
        <v>9</v>
      </c>
      <c r="F26" s="41"/>
      <c r="G26" s="46"/>
      <c r="H26" s="66"/>
      <c r="J26" s="16"/>
    </row>
    <row r="27" spans="1:10" ht="30.75" customHeight="1" x14ac:dyDescent="0.3">
      <c r="A27" s="30">
        <v>44854</v>
      </c>
      <c r="B27" s="45"/>
      <c r="C27" s="61" t="s">
        <v>37</v>
      </c>
      <c r="D27" s="45" t="s">
        <v>61</v>
      </c>
      <c r="E27" s="36" t="s">
        <v>9</v>
      </c>
      <c r="F27" s="41"/>
      <c r="G27" s="46"/>
      <c r="H27" s="67"/>
      <c r="J27" s="16"/>
    </row>
    <row r="28" spans="1:10" ht="30.75" customHeight="1" x14ac:dyDescent="0.3">
      <c r="A28" s="30">
        <v>44854</v>
      </c>
      <c r="B28" s="45"/>
      <c r="C28" s="61" t="s">
        <v>38</v>
      </c>
      <c r="D28" s="45" t="s">
        <v>41</v>
      </c>
      <c r="E28" s="36" t="s">
        <v>9</v>
      </c>
      <c r="F28" s="41"/>
      <c r="G28" s="46"/>
      <c r="H28" s="63"/>
      <c r="J28" s="16"/>
    </row>
    <row r="29" spans="1:10" ht="30.75" customHeight="1" x14ac:dyDescent="0.3">
      <c r="A29" s="30">
        <v>44853</v>
      </c>
      <c r="B29" s="45"/>
      <c r="C29" s="61" t="s">
        <v>59</v>
      </c>
      <c r="D29" s="45" t="s">
        <v>42</v>
      </c>
      <c r="E29" s="36" t="s">
        <v>9</v>
      </c>
      <c r="F29" s="41"/>
      <c r="G29" s="46"/>
      <c r="H29" s="63"/>
      <c r="J29" s="16"/>
    </row>
    <row r="30" spans="1:10" ht="30.75" customHeight="1" x14ac:dyDescent="0.3">
      <c r="A30" s="30">
        <v>44853</v>
      </c>
      <c r="B30" s="45"/>
      <c r="C30" s="61" t="s">
        <v>60</v>
      </c>
      <c r="D30" s="45" t="s">
        <v>40</v>
      </c>
      <c r="E30" s="36" t="s">
        <v>9</v>
      </c>
      <c r="F30" s="41"/>
      <c r="G30" s="46"/>
      <c r="H30" s="63"/>
      <c r="J30" s="16"/>
    </row>
    <row r="31" spans="1:10" ht="30.75" customHeight="1" x14ac:dyDescent="0.3">
      <c r="A31" s="30">
        <v>44819</v>
      </c>
      <c r="B31" s="45"/>
      <c r="C31" s="61" t="s">
        <v>55</v>
      </c>
      <c r="D31" s="45" t="s">
        <v>39</v>
      </c>
      <c r="E31" s="36" t="s">
        <v>9</v>
      </c>
      <c r="F31" s="41"/>
      <c r="G31" s="46"/>
      <c r="H31" s="63"/>
      <c r="J31" s="16"/>
    </row>
    <row r="32" spans="1:10" x14ac:dyDescent="0.3">
      <c r="A32" s="17"/>
      <c r="B32" s="18"/>
      <c r="C32" s="19"/>
      <c r="D32" s="18"/>
      <c r="E32" s="20"/>
      <c r="F32" s="21"/>
      <c r="G32" s="22"/>
      <c r="H32" s="22"/>
    </row>
    <row r="33" spans="1:10" x14ac:dyDescent="0.3">
      <c r="A33" s="9"/>
      <c r="B33" s="69" t="s">
        <v>4</v>
      </c>
      <c r="C33" s="69"/>
      <c r="D33" s="69"/>
      <c r="E33" s="69"/>
      <c r="F33" s="69"/>
      <c r="G33" s="70"/>
      <c r="H33" s="64"/>
    </row>
    <row r="34" spans="1:10" ht="21.6" x14ac:dyDescent="0.3">
      <c r="A34" s="95">
        <v>44963</v>
      </c>
      <c r="B34" s="108" t="s">
        <v>79</v>
      </c>
      <c r="C34" s="109" t="s">
        <v>80</v>
      </c>
      <c r="D34" s="110" t="s">
        <v>2</v>
      </c>
      <c r="E34" s="111" t="s">
        <v>9</v>
      </c>
      <c r="F34" s="112">
        <v>45291</v>
      </c>
      <c r="G34" s="113">
        <v>2500</v>
      </c>
      <c r="H34" s="63"/>
    </row>
    <row r="35" spans="1:10" ht="21.6" x14ac:dyDescent="0.3">
      <c r="A35" s="95">
        <v>44963</v>
      </c>
      <c r="B35" s="108" t="s">
        <v>81</v>
      </c>
      <c r="C35" s="109" t="s">
        <v>82</v>
      </c>
      <c r="D35" s="110" t="s">
        <v>3</v>
      </c>
      <c r="E35" s="111" t="s">
        <v>9</v>
      </c>
      <c r="F35" s="112">
        <v>45291</v>
      </c>
      <c r="G35" s="113">
        <v>20000</v>
      </c>
      <c r="H35" s="63"/>
    </row>
    <row r="36" spans="1:10" ht="21.6" x14ac:dyDescent="0.3">
      <c r="A36" s="95">
        <v>44963</v>
      </c>
      <c r="B36" s="108" t="s">
        <v>83</v>
      </c>
      <c r="C36" s="109" t="s">
        <v>84</v>
      </c>
      <c r="D36" s="110" t="s">
        <v>31</v>
      </c>
      <c r="E36" s="111" t="s">
        <v>9</v>
      </c>
      <c r="F36" s="112">
        <v>45291</v>
      </c>
      <c r="G36" s="113">
        <v>9500</v>
      </c>
      <c r="H36" s="125">
        <f>460.07+160+160+174.98+370+95</f>
        <v>1420.05</v>
      </c>
    </row>
    <row r="37" spans="1:10" ht="18" customHeight="1" x14ac:dyDescent="0.3">
      <c r="A37" s="90">
        <v>44761</v>
      </c>
      <c r="B37" s="86" t="s">
        <v>52</v>
      </c>
      <c r="C37" s="74" t="s">
        <v>53</v>
      </c>
      <c r="D37" s="86" t="s">
        <v>54</v>
      </c>
      <c r="E37" s="77" t="s">
        <v>9</v>
      </c>
      <c r="F37" s="80">
        <v>44926</v>
      </c>
      <c r="G37" s="83">
        <v>750</v>
      </c>
      <c r="H37" s="127">
        <v>150</v>
      </c>
      <c r="I37" s="52"/>
      <c r="J37" s="16"/>
    </row>
    <row r="38" spans="1:10" ht="16.5" customHeight="1" x14ac:dyDescent="0.3">
      <c r="A38" s="91"/>
      <c r="B38" s="87"/>
      <c r="C38" s="76"/>
      <c r="D38" s="87"/>
      <c r="E38" s="79"/>
      <c r="F38" s="82"/>
      <c r="G38" s="85"/>
      <c r="H38" s="128"/>
      <c r="J38" s="16"/>
    </row>
    <row r="39" spans="1:10" ht="30.75" customHeight="1" x14ac:dyDescent="0.3">
      <c r="A39" s="53">
        <v>44376</v>
      </c>
      <c r="B39" s="45" t="s">
        <v>50</v>
      </c>
      <c r="C39" s="61" t="s">
        <v>34</v>
      </c>
      <c r="D39" s="45" t="s">
        <v>12</v>
      </c>
      <c r="E39" s="36" t="s">
        <v>9</v>
      </c>
      <c r="F39" s="41">
        <v>44926</v>
      </c>
      <c r="G39" s="46">
        <v>100</v>
      </c>
      <c r="H39" s="129">
        <v>378.6</v>
      </c>
      <c r="I39" s="52"/>
      <c r="J39" s="16"/>
    </row>
    <row r="40" spans="1:10" ht="30.75" customHeight="1" x14ac:dyDescent="0.3">
      <c r="A40" s="53">
        <v>44238</v>
      </c>
      <c r="B40" s="54" t="s">
        <v>33</v>
      </c>
      <c r="C40" s="55" t="s">
        <v>32</v>
      </c>
      <c r="D40" s="56" t="s">
        <v>24</v>
      </c>
      <c r="E40" s="57" t="s">
        <v>9</v>
      </c>
      <c r="F40" s="58">
        <v>44561</v>
      </c>
      <c r="G40" s="59">
        <v>1000</v>
      </c>
      <c r="H40" s="65"/>
      <c r="J40" s="16"/>
    </row>
    <row r="41" spans="1:10" ht="27.75" customHeight="1" x14ac:dyDescent="0.3">
      <c r="A41" s="9"/>
      <c r="B41" s="6" t="s">
        <v>29</v>
      </c>
      <c r="C41" s="14" t="s">
        <v>18</v>
      </c>
      <c r="D41" s="1" t="s">
        <v>19</v>
      </c>
      <c r="E41" s="10" t="s">
        <v>9</v>
      </c>
      <c r="F41" s="13" t="s">
        <v>22</v>
      </c>
      <c r="G41" s="11">
        <v>5000</v>
      </c>
      <c r="H41" s="63"/>
    </row>
    <row r="43" spans="1:10" x14ac:dyDescent="0.3">
      <c r="H43" s="3"/>
    </row>
    <row r="44" spans="1:10" x14ac:dyDescent="0.3">
      <c r="H44" s="3"/>
    </row>
    <row r="47" spans="1:10" x14ac:dyDescent="0.3">
      <c r="B47" s="28"/>
    </row>
  </sheetData>
  <mergeCells count="18">
    <mergeCell ref="A1:E1"/>
    <mergeCell ref="F1:G1"/>
    <mergeCell ref="A37:A38"/>
    <mergeCell ref="D11:D12"/>
    <mergeCell ref="A14:A19"/>
    <mergeCell ref="H37:H38"/>
    <mergeCell ref="B33:G33"/>
    <mergeCell ref="B14:B19"/>
    <mergeCell ref="C14:C19"/>
    <mergeCell ref="E14:E19"/>
    <mergeCell ref="F14:F19"/>
    <mergeCell ref="G14:G19"/>
    <mergeCell ref="B37:B38"/>
    <mergeCell ref="C37:C38"/>
    <mergeCell ref="E37:E38"/>
    <mergeCell ref="F37:F38"/>
    <mergeCell ref="G37:G38"/>
    <mergeCell ref="D37:D38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2023-02-28T12:35:12Z</dcterms:modified>
</cp:coreProperties>
</file>